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1" i="1"/>
  <c r="C101"/>
  <c r="B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01" s="1"/>
</calcChain>
</file>

<file path=xl/sharedStrings.xml><?xml version="1.0" encoding="utf-8"?>
<sst xmlns="http://schemas.openxmlformats.org/spreadsheetml/2006/main" count="94" uniqueCount="94">
  <si>
    <t>Valoare contract trimestrul II 2016 servicii medicale spitalicesti</t>
  </si>
  <si>
    <t>Denumire</t>
  </si>
  <si>
    <t>total apr</t>
  </si>
  <si>
    <t>total  mai</t>
  </si>
  <si>
    <t>total  iun</t>
  </si>
  <si>
    <t>total trim II</t>
  </si>
  <si>
    <t xml:space="preserve">Sp. Cl. "Sf. Maria"     </t>
  </si>
  <si>
    <t>Sp. Cl .Urg. Copii "G. Alexandrescu"</t>
  </si>
  <si>
    <t>C.E.T.T.T. "Sf. Stelian"</t>
  </si>
  <si>
    <t>Sp. Cl. de Urgenta Bucuresti</t>
  </si>
  <si>
    <t>Sp. Cl. De Nefrologie "C. Davila"</t>
  </si>
  <si>
    <t xml:space="preserve">Sp. Cl.de Urgenta Chir. Pl. Rep. Arsuri Bucuresti </t>
  </si>
  <si>
    <t>Sp. Cl. Filantropia</t>
  </si>
  <si>
    <t>Sp. Cl. De Urgente Oftalmologice Bucuresti</t>
  </si>
  <si>
    <t>I.N.G.G. "Ana Aslan"</t>
  </si>
  <si>
    <t>Instit.Nat.de Endocrinologie " C.I.Parhon"Bucuresti</t>
  </si>
  <si>
    <t>Sp. Cl. "Dr.I. Cantacuzino"</t>
  </si>
  <si>
    <t>Sp. Cl. Urg. "Sf. Pantelimon"</t>
  </si>
  <si>
    <t xml:space="preserve">Sp. Cl. Copii "Dr. V. Gomoiu"       </t>
  </si>
  <si>
    <t>Sp. Cl. "N.Malaxa"</t>
  </si>
  <si>
    <t>Centr.  Boli Reumatismale " Dr.I.Stoia"</t>
  </si>
  <si>
    <t>Instit.de Urgenta pentru Boli Cardiovasculare  "Prof. C.C. Iliescu"</t>
  </si>
  <si>
    <t>Sp. Cl. Colentina</t>
  </si>
  <si>
    <t>Institutul Cl.Fundeni</t>
  </si>
  <si>
    <t>I.D.N.B.M. "N.C.Paulescu" Bucuresti</t>
  </si>
  <si>
    <t>Instit. Oncologic "Prof.Dr.Alex.Trestioreanu"</t>
  </si>
  <si>
    <t>IOMC "Prof. Dr. A. Rusescu"</t>
  </si>
  <si>
    <t>Sp.Cl.de Ortopedie,Traumatologie si TBC Osteoarticular  Foisor</t>
  </si>
  <si>
    <t>Sp. Cl. Coltea</t>
  </si>
  <si>
    <t>I.N.R.M.F.B.</t>
  </si>
  <si>
    <t xml:space="preserve">Sp. Cl. De Urgenţă "Sf. Ioan"               </t>
  </si>
  <si>
    <t xml:space="preserve">Sp. Bolnavi Cronici "Sf. Luca" </t>
  </si>
  <si>
    <t>Sp. Cl. De Urgenta pentru Copii"M.S.Curie"</t>
  </si>
  <si>
    <t>Sp.Cl.de Urgenta "Bagdasar Arseni"   Bucuresti</t>
  </si>
  <si>
    <t>Instit.Nat. de Neurologie si Boli Neurovasculare Bucuresti</t>
  </si>
  <si>
    <t xml:space="preserve">Instit. Pneumoftiziologie "M.Nasta"   </t>
  </si>
  <si>
    <t>Sp. Cl. "Prof. Dr.Th. Burghele"</t>
  </si>
  <si>
    <t>I.F.C.F.-ORL "Prof.Dr. D.Hociotă"</t>
  </si>
  <si>
    <t>Sp. Universitar de Urgenta Bucuresti</t>
  </si>
  <si>
    <t>Sp.Cl.De Chirurgie Oro-maxilo-faciala "Prof.Dr.D.Theodorescu"</t>
  </si>
  <si>
    <t xml:space="preserve">Sp. Cl. De O-G. " Prof.Dr.P. Sârbu" </t>
  </si>
  <si>
    <t>Sp. Cl. De Boli Infectioase "Dr.Victor Babes "</t>
  </si>
  <si>
    <t>Sp. Cl.de Psihiatrie "Prof.Dr.Alex. Obregia"</t>
  </si>
  <si>
    <t>Instit.Nat.de  Boli Infectioase "Prof. Dr.M. Balş"</t>
  </si>
  <si>
    <t xml:space="preserve">Sp. Pneumoftiziologie "Sf. Ştefan"  </t>
  </si>
  <si>
    <t>Centrul de Sanatate RATB</t>
  </si>
  <si>
    <t>Sp.Universitar de  Urg. Elias</t>
  </si>
  <si>
    <t>Sp.Psihiatrie Titan "Dr. C.Gorgos"</t>
  </si>
  <si>
    <t>S.C.Crestina Medicala MUNPOSAN 94 SRL</t>
  </si>
  <si>
    <t>Centrul Medical Cl. De Recuperare Neuropsihomotorie pt. copii "Dr. N.Robanescu"</t>
  </si>
  <si>
    <t>SC Euroclinic Hospital SA</t>
  </si>
  <si>
    <t>SC MEDLIFE SA-Grivita</t>
  </si>
  <si>
    <t>SCGRAL MEDICAL SRL</t>
  </si>
  <si>
    <t>SC Centrul Medical SANATATEA TA SRL</t>
  </si>
  <si>
    <t>SCCENTRUL MEDICAL UNIREA SRL</t>
  </si>
  <si>
    <t>SC Clinica  Sf.LUCIA SRL</t>
  </si>
  <si>
    <t>SC TINOS CLINIC SRL</t>
  </si>
  <si>
    <t>SC Focus Lab Plus SRL</t>
  </si>
  <si>
    <t xml:space="preserve"> SC Clinica Angiomed SRL</t>
  </si>
  <si>
    <t xml:space="preserve"> Sc Clinica NewMedics SRL</t>
  </si>
  <si>
    <t xml:space="preserve"> SC Euromedic Romania SRL</t>
  </si>
  <si>
    <t xml:space="preserve"> SC Deltha Health Care SRL</t>
  </si>
  <si>
    <t xml:space="preserve"> SC Sanador SRL</t>
  </si>
  <si>
    <t>SC Sanamed Hospital SRL</t>
  </si>
  <si>
    <t xml:space="preserve"> Sc Clinica Medicala Hipocrat 200 Srl</t>
  </si>
  <si>
    <t>SC West Eye Hospital SRL</t>
  </si>
  <si>
    <t xml:space="preserve"> SC Hemodinamic SRL</t>
  </si>
  <si>
    <t>SC Hifu Teramed Conformal SRL</t>
  </si>
  <si>
    <t>SC MEDLIFE SA-Zagazului</t>
  </si>
  <si>
    <t>SC MEDICOVER SRL</t>
  </si>
  <si>
    <t>Medicover Hospital</t>
  </si>
  <si>
    <t>Centrul Medical Med As</t>
  </si>
  <si>
    <t>Laurus Medical Srl</t>
  </si>
  <si>
    <t>Spitalul Clinic nr.1 Cai Ferate WITIING</t>
  </si>
  <si>
    <t>Spitalul Clinic CF nr.2</t>
  </si>
  <si>
    <t>Fundatia Bucuria Ajutorului</t>
  </si>
  <si>
    <t>SC CENTRUL MED POLICLI DI MONZA</t>
  </si>
  <si>
    <t>Fundatia Sf Spiridon Vechi</t>
  </si>
  <si>
    <t>PROMED SYSTEM</t>
  </si>
  <si>
    <t>Fundatia V Babes</t>
  </si>
  <si>
    <t>OVERMED MEDICAL CENTER SRL</t>
  </si>
  <si>
    <t>MNT HEALTHCARE EUROPE SRL</t>
  </si>
  <si>
    <t>BAUMAN CONSTRUCT</t>
  </si>
  <si>
    <t>IMUNOCLASS</t>
  </si>
  <si>
    <t>NUTRILIFE SRL</t>
  </si>
  <si>
    <t>BROTAC</t>
  </si>
  <si>
    <t>INTERNATIONAL MEDICAL CENTER</t>
  </si>
  <si>
    <t>RTC RADIOLOGY THERAPEUTIC</t>
  </si>
  <si>
    <t>SC DYNAMIC MEDICAL SRL</t>
  </si>
  <si>
    <t>Medicable Life Hospital</t>
  </si>
  <si>
    <t>SIKA ALUL MEDICAL</t>
  </si>
  <si>
    <t xml:space="preserve">Sapiens Medical Center </t>
  </si>
  <si>
    <t>Fundatia Hospice Casa Sperantei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</si>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</sst>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2" fillId="0" borderId="0" xfId="0" applyFont="1" applyFill="1"/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Fill="1" applyBorder="1"/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2"/>
  <sheetViews>
    <sheetView tabSelected="1" workbookViewId="0">
      <selection activeCell="F109" sqref="F109"/>
    </sheetView>
  </sheetViews>
  <sheetFormatPr defaultRowHeight="15"/>
  <cols>
    <col min="1" max="1" width="43.28515625" style="1" customWidth="1"/>
    <col min="2" max="2" width="14.7109375" style="2" customWidth="1"/>
    <col min="3" max="3" width="15.7109375" style="2" customWidth="1"/>
    <col min="4" max="4" width="15.42578125" style="2" customWidth="1"/>
    <col min="5" max="5" width="14.7109375" style="7" customWidth="1"/>
  </cols>
  <sheetData>
    <row r="2" spans="1:5">
      <c r="C2" s="3"/>
      <c r="D2" s="3"/>
      <c r="E2" s="4"/>
    </row>
    <row r="3" spans="1:5">
      <c r="C3" s="5"/>
      <c r="D3" s="5"/>
      <c r="E3" s="5"/>
    </row>
    <row r="4" spans="1:5">
      <c r="C4" s="3"/>
      <c r="D4" s="3"/>
      <c r="E4" s="4"/>
    </row>
    <row r="5" spans="1:5">
      <c r="A5" s="6" t="s">
        <v>0</v>
      </c>
    </row>
    <row r="7" spans="1:5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</row>
    <row r="8" spans="1:5">
      <c r="A8" s="8"/>
      <c r="B8" s="9"/>
      <c r="C8" s="9"/>
      <c r="D8" s="9"/>
      <c r="E8" s="10"/>
    </row>
    <row r="9" spans="1:5">
      <c r="A9" s="8"/>
      <c r="B9" s="9"/>
      <c r="C9" s="9"/>
      <c r="D9" s="9"/>
      <c r="E9" s="10"/>
    </row>
    <row r="10" spans="1:5">
      <c r="A10" s="8"/>
      <c r="B10" s="9"/>
      <c r="C10" s="9"/>
      <c r="D10" s="9"/>
      <c r="E10" s="10"/>
    </row>
    <row r="11" spans="1:5">
      <c r="A11" s="8"/>
      <c r="B11" s="9"/>
      <c r="C11" s="9"/>
      <c r="D11" s="9"/>
      <c r="E11" s="10"/>
    </row>
    <row r="12" spans="1:5">
      <c r="A12" s="8"/>
      <c r="B12" s="9"/>
      <c r="C12" s="9"/>
      <c r="D12" s="9"/>
      <c r="E12" s="10"/>
    </row>
    <row r="13" spans="1:5">
      <c r="A13" s="8"/>
      <c r="B13" s="9"/>
      <c r="C13" s="9"/>
      <c r="D13" s="9"/>
      <c r="E13" s="10"/>
    </row>
    <row r="14" spans="1:5">
      <c r="A14" s="11" t="s">
        <v>6</v>
      </c>
      <c r="B14" s="12">
        <v>2167225.94</v>
      </c>
      <c r="C14" s="12">
        <v>2167225.94</v>
      </c>
      <c r="D14" s="12">
        <v>2167225.92</v>
      </c>
      <c r="E14" s="12">
        <f>+B14+C14+D14</f>
        <v>6501677.7999999998</v>
      </c>
    </row>
    <row r="15" spans="1:5">
      <c r="A15" s="11" t="s">
        <v>7</v>
      </c>
      <c r="B15" s="12">
        <v>3969444.47</v>
      </c>
      <c r="C15" s="12">
        <v>3969444.47</v>
      </c>
      <c r="D15" s="12">
        <v>3969444.4500000011</v>
      </c>
      <c r="E15" s="12">
        <f t="shared" ref="E15:E78" si="0">+B15+C15+D15</f>
        <v>11908333.390000001</v>
      </c>
    </row>
    <row r="16" spans="1:5">
      <c r="A16" s="11" t="s">
        <v>8</v>
      </c>
      <c r="B16" s="12">
        <v>202312.55000000002</v>
      </c>
      <c r="C16" s="12">
        <v>202312.55000000002</v>
      </c>
      <c r="D16" s="12">
        <v>202312.54999999996</v>
      </c>
      <c r="E16" s="12">
        <f t="shared" si="0"/>
        <v>606937.65</v>
      </c>
    </row>
    <row r="17" spans="1:5">
      <c r="A17" s="11" t="s">
        <v>9</v>
      </c>
      <c r="B17" s="12">
        <v>8622380.5</v>
      </c>
      <c r="C17" s="12">
        <v>8622380.5</v>
      </c>
      <c r="D17" s="12">
        <v>8622380.5000000037</v>
      </c>
      <c r="E17" s="12">
        <f t="shared" si="0"/>
        <v>25867141.500000004</v>
      </c>
    </row>
    <row r="18" spans="1:5">
      <c r="A18" s="11" t="s">
        <v>10</v>
      </c>
      <c r="B18" s="12">
        <v>1545401.02</v>
      </c>
      <c r="C18" s="12">
        <v>1545401.02</v>
      </c>
      <c r="D18" s="12">
        <v>1545401.02</v>
      </c>
      <c r="E18" s="12">
        <f t="shared" si="0"/>
        <v>4636203.0600000005</v>
      </c>
    </row>
    <row r="19" spans="1:5">
      <c r="A19" s="11" t="s">
        <v>11</v>
      </c>
      <c r="B19" s="12">
        <v>1032001.76</v>
      </c>
      <c r="C19" s="12">
        <v>1032001.76</v>
      </c>
      <c r="D19" s="12">
        <v>1032001.7600000001</v>
      </c>
      <c r="E19" s="12">
        <f t="shared" si="0"/>
        <v>3096005.2800000003</v>
      </c>
    </row>
    <row r="20" spans="1:5">
      <c r="A20" s="11" t="s">
        <v>12</v>
      </c>
      <c r="B20" s="12">
        <v>1768460.85</v>
      </c>
      <c r="C20" s="12">
        <v>1768460.85</v>
      </c>
      <c r="D20" s="12">
        <v>1768460.8600000003</v>
      </c>
      <c r="E20" s="12">
        <f t="shared" si="0"/>
        <v>5305382.5600000005</v>
      </c>
    </row>
    <row r="21" spans="1:5">
      <c r="A21" s="11" t="s">
        <v>13</v>
      </c>
      <c r="B21" s="12">
        <v>678758.95</v>
      </c>
      <c r="C21" s="12">
        <v>678758.95</v>
      </c>
      <c r="D21" s="12">
        <v>678758.94000000018</v>
      </c>
      <c r="E21" s="12">
        <f t="shared" si="0"/>
        <v>2036276.84</v>
      </c>
    </row>
    <row r="22" spans="1:5">
      <c r="A22" s="11" t="s">
        <v>14</v>
      </c>
      <c r="B22" s="12">
        <v>2489794.04</v>
      </c>
      <c r="C22" s="12">
        <v>2489794.04</v>
      </c>
      <c r="D22" s="12">
        <v>2489794.0499999998</v>
      </c>
      <c r="E22" s="12">
        <f t="shared" si="0"/>
        <v>7469382.1299999999</v>
      </c>
    </row>
    <row r="23" spans="1:5">
      <c r="A23" s="11" t="s">
        <v>15</v>
      </c>
      <c r="B23" s="12">
        <v>2598684.2199999997</v>
      </c>
      <c r="C23" s="12">
        <v>2598684.2300000004</v>
      </c>
      <c r="D23" s="12">
        <v>2598684.23</v>
      </c>
      <c r="E23" s="12">
        <f t="shared" si="0"/>
        <v>7796052.6799999997</v>
      </c>
    </row>
    <row r="24" spans="1:5">
      <c r="A24" s="11" t="s">
        <v>16</v>
      </c>
      <c r="B24" s="12">
        <v>2372240.4300000002</v>
      </c>
      <c r="C24" s="12">
        <v>2372240.4300000002</v>
      </c>
      <c r="D24" s="12">
        <v>2372240.4399999995</v>
      </c>
      <c r="E24" s="12">
        <f t="shared" si="0"/>
        <v>7116721.2999999998</v>
      </c>
    </row>
    <row r="25" spans="1:5">
      <c r="A25" s="11" t="s">
        <v>17</v>
      </c>
      <c r="B25" s="12">
        <v>4652766.6000000006</v>
      </c>
      <c r="C25" s="12">
        <v>4652766.6000000006</v>
      </c>
      <c r="D25" s="12">
        <v>4652766.5999999987</v>
      </c>
      <c r="E25" s="12">
        <f t="shared" si="0"/>
        <v>13958299.800000001</v>
      </c>
    </row>
    <row r="26" spans="1:5">
      <c r="A26" s="11" t="s">
        <v>18</v>
      </c>
      <c r="B26" s="12">
        <v>1103239.5299999998</v>
      </c>
      <c r="C26" s="12">
        <v>1103239.5299999998</v>
      </c>
      <c r="D26" s="12">
        <v>1103239.5199999998</v>
      </c>
      <c r="E26" s="12">
        <f t="shared" si="0"/>
        <v>3309718.5799999991</v>
      </c>
    </row>
    <row r="27" spans="1:5">
      <c r="A27" s="11" t="s">
        <v>19</v>
      </c>
      <c r="B27" s="12">
        <v>1837722.71</v>
      </c>
      <c r="C27" s="12">
        <v>1837722.71</v>
      </c>
      <c r="D27" s="12">
        <v>1837722.69</v>
      </c>
      <c r="E27" s="12">
        <f t="shared" si="0"/>
        <v>5513168.1099999994</v>
      </c>
    </row>
    <row r="28" spans="1:5">
      <c r="A28" s="11" t="s">
        <v>20</v>
      </c>
      <c r="B28" s="12">
        <v>886340.95</v>
      </c>
      <c r="C28" s="12">
        <v>886340.95</v>
      </c>
      <c r="D28" s="12">
        <v>886340.97</v>
      </c>
      <c r="E28" s="12">
        <f t="shared" si="0"/>
        <v>2659022.87</v>
      </c>
    </row>
    <row r="29" spans="1:5">
      <c r="A29" s="11" t="s">
        <v>21</v>
      </c>
      <c r="B29" s="12">
        <v>4721670.95</v>
      </c>
      <c r="C29" s="12">
        <v>4721670.95</v>
      </c>
      <c r="D29" s="12">
        <v>4721670.93</v>
      </c>
      <c r="E29" s="12">
        <f t="shared" si="0"/>
        <v>14165012.83</v>
      </c>
    </row>
    <row r="30" spans="1:5">
      <c r="A30" s="11" t="s">
        <v>22</v>
      </c>
      <c r="B30" s="12">
        <v>7126276.9699999997</v>
      </c>
      <c r="C30" s="12">
        <v>7126276.9699999997</v>
      </c>
      <c r="D30" s="12">
        <v>7126276.9600000037</v>
      </c>
      <c r="E30" s="12">
        <f t="shared" si="0"/>
        <v>21378830.900000002</v>
      </c>
    </row>
    <row r="31" spans="1:5">
      <c r="A31" s="11" t="s">
        <v>23</v>
      </c>
      <c r="B31" s="12">
        <v>13269448</v>
      </c>
      <c r="C31" s="12">
        <v>13269448</v>
      </c>
      <c r="D31" s="12">
        <v>13269447.990000002</v>
      </c>
      <c r="E31" s="12">
        <f t="shared" si="0"/>
        <v>39808343.990000002</v>
      </c>
    </row>
    <row r="32" spans="1:5">
      <c r="A32" s="11" t="s">
        <v>24</v>
      </c>
      <c r="B32" s="12">
        <v>1546981.2599999998</v>
      </c>
      <c r="C32" s="12">
        <v>1546981.2599999998</v>
      </c>
      <c r="D32" s="12">
        <v>1546981.24</v>
      </c>
      <c r="E32" s="12">
        <f t="shared" si="0"/>
        <v>4640943.76</v>
      </c>
    </row>
    <row r="33" spans="1:5">
      <c r="A33" s="11" t="s">
        <v>25</v>
      </c>
      <c r="B33" s="12">
        <v>4635980.9400000004</v>
      </c>
      <c r="C33" s="12">
        <v>4635980.9400000004</v>
      </c>
      <c r="D33" s="12">
        <v>4635980.9400000004</v>
      </c>
      <c r="E33" s="12">
        <f t="shared" si="0"/>
        <v>13907942.82</v>
      </c>
    </row>
    <row r="34" spans="1:5">
      <c r="A34" s="11" t="s">
        <v>26</v>
      </c>
      <c r="B34" s="12">
        <v>4577257.95</v>
      </c>
      <c r="C34" s="12">
        <v>4577257.95</v>
      </c>
      <c r="D34" s="12">
        <v>4577257.97</v>
      </c>
      <c r="E34" s="12">
        <f t="shared" si="0"/>
        <v>13731773.870000001</v>
      </c>
    </row>
    <row r="35" spans="1:5">
      <c r="A35" s="11" t="s">
        <v>27</v>
      </c>
      <c r="B35" s="12">
        <v>1125241.6199999999</v>
      </c>
      <c r="C35" s="12">
        <v>1125241.6199999999</v>
      </c>
      <c r="D35" s="12">
        <v>1125241.6200000003</v>
      </c>
      <c r="E35" s="12">
        <f t="shared" si="0"/>
        <v>3375724.8600000003</v>
      </c>
    </row>
    <row r="36" spans="1:5">
      <c r="A36" s="11" t="s">
        <v>28</v>
      </c>
      <c r="B36" s="12">
        <v>3191587.63</v>
      </c>
      <c r="C36" s="12">
        <v>3191587.63</v>
      </c>
      <c r="D36" s="12">
        <v>3191587.62</v>
      </c>
      <c r="E36" s="12">
        <f t="shared" si="0"/>
        <v>9574762.879999999</v>
      </c>
    </row>
    <row r="37" spans="1:5">
      <c r="A37" s="11" t="s">
        <v>29</v>
      </c>
      <c r="B37" s="12">
        <v>2016830.1399999997</v>
      </c>
      <c r="C37" s="12">
        <v>2016830.1399999997</v>
      </c>
      <c r="D37" s="12">
        <v>2016830.1300000004</v>
      </c>
      <c r="E37" s="12">
        <f t="shared" si="0"/>
        <v>6050490.4100000001</v>
      </c>
    </row>
    <row r="38" spans="1:5">
      <c r="A38" s="11" t="s">
        <v>30</v>
      </c>
      <c r="B38" s="12">
        <v>6296618.2199999997</v>
      </c>
      <c r="C38" s="12">
        <v>6296618.2199999997</v>
      </c>
      <c r="D38" s="12">
        <v>6296618.2200000016</v>
      </c>
      <c r="E38" s="12">
        <f t="shared" si="0"/>
        <v>18889854.66</v>
      </c>
    </row>
    <row r="39" spans="1:5">
      <c r="A39" s="11" t="s">
        <v>31</v>
      </c>
      <c r="B39" s="12">
        <v>1599692.84</v>
      </c>
      <c r="C39" s="12">
        <v>1599692.84</v>
      </c>
      <c r="D39" s="12">
        <v>1599692.8499999994</v>
      </c>
      <c r="E39" s="12">
        <f t="shared" si="0"/>
        <v>4799078.5299999993</v>
      </c>
    </row>
    <row r="40" spans="1:5">
      <c r="A40" s="11" t="s">
        <v>32</v>
      </c>
      <c r="B40" s="12">
        <v>3341931.61</v>
      </c>
      <c r="C40" s="12">
        <v>3341931.61</v>
      </c>
      <c r="D40" s="12">
        <v>3341931.6199999987</v>
      </c>
      <c r="E40" s="12">
        <f t="shared" si="0"/>
        <v>10025794.839999998</v>
      </c>
    </row>
    <row r="41" spans="1:5">
      <c r="A41" s="11" t="s">
        <v>33</v>
      </c>
      <c r="B41" s="12">
        <v>6594008.04</v>
      </c>
      <c r="C41" s="12">
        <v>6594008.04</v>
      </c>
      <c r="D41" s="12">
        <v>6594008.04</v>
      </c>
      <c r="E41" s="12">
        <f t="shared" si="0"/>
        <v>19782024.120000001</v>
      </c>
    </row>
    <row r="42" spans="1:5">
      <c r="A42" s="11" t="s">
        <v>34</v>
      </c>
      <c r="B42" s="12">
        <v>1929031.16</v>
      </c>
      <c r="C42" s="12">
        <v>1929031.16</v>
      </c>
      <c r="D42" s="12">
        <v>1929031.1700000002</v>
      </c>
      <c r="E42" s="12">
        <f t="shared" si="0"/>
        <v>5787093.4900000002</v>
      </c>
    </row>
    <row r="43" spans="1:5">
      <c r="A43" s="11" t="s">
        <v>35</v>
      </c>
      <c r="B43" s="12">
        <v>4273169.3600000003</v>
      </c>
      <c r="C43" s="12">
        <v>4273169.3600000003</v>
      </c>
      <c r="D43" s="12">
        <v>4273169.38</v>
      </c>
      <c r="E43" s="12">
        <f t="shared" si="0"/>
        <v>12819508.100000001</v>
      </c>
    </row>
    <row r="44" spans="1:5">
      <c r="A44" s="11" t="s">
        <v>36</v>
      </c>
      <c r="B44" s="12">
        <v>2171673.0500000003</v>
      </c>
      <c r="C44" s="12">
        <v>2171673.0500000003</v>
      </c>
      <c r="D44" s="12">
        <v>2171673.0499999993</v>
      </c>
      <c r="E44" s="12">
        <f t="shared" si="0"/>
        <v>6515019.1500000004</v>
      </c>
    </row>
    <row r="45" spans="1:5">
      <c r="A45" s="11" t="s">
        <v>37</v>
      </c>
      <c r="B45" s="12">
        <v>2425803.8499999996</v>
      </c>
      <c r="C45" s="12">
        <v>2425803.8499999996</v>
      </c>
      <c r="D45" s="12">
        <v>2425803.8399999994</v>
      </c>
      <c r="E45" s="12">
        <f t="shared" si="0"/>
        <v>7277411.5399999991</v>
      </c>
    </row>
    <row r="46" spans="1:5">
      <c r="A46" s="11" t="s">
        <v>38</v>
      </c>
      <c r="B46" s="12">
        <v>11573636.18</v>
      </c>
      <c r="C46" s="12">
        <v>11573636.18</v>
      </c>
      <c r="D46" s="12">
        <v>11573636.200000001</v>
      </c>
      <c r="E46" s="12">
        <f t="shared" si="0"/>
        <v>34720908.560000002</v>
      </c>
    </row>
    <row r="47" spans="1:5">
      <c r="A47" s="11" t="s">
        <v>39</v>
      </c>
      <c r="B47" s="12">
        <v>526270.47000000009</v>
      </c>
      <c r="C47" s="12">
        <v>526270.47000000009</v>
      </c>
      <c r="D47" s="12">
        <v>526270.47</v>
      </c>
      <c r="E47" s="12">
        <f t="shared" si="0"/>
        <v>1578811.4100000001</v>
      </c>
    </row>
    <row r="48" spans="1:5">
      <c r="A48" s="11" t="s">
        <v>40</v>
      </c>
      <c r="B48" s="12">
        <v>2052158.05</v>
      </c>
      <c r="C48" s="12">
        <v>2052158.05</v>
      </c>
      <c r="D48" s="12">
        <v>2052158.07</v>
      </c>
      <c r="E48" s="12">
        <f t="shared" si="0"/>
        <v>6156474.1699999999</v>
      </c>
    </row>
    <row r="49" spans="1:5">
      <c r="A49" s="11" t="s">
        <v>41</v>
      </c>
      <c r="B49" s="12">
        <v>3457865.1399999997</v>
      </c>
      <c r="C49" s="12">
        <v>3457865.1399999997</v>
      </c>
      <c r="D49" s="12">
        <v>3457865.14</v>
      </c>
      <c r="E49" s="12">
        <f t="shared" si="0"/>
        <v>10373595.42</v>
      </c>
    </row>
    <row r="50" spans="1:5">
      <c r="A50" s="11" t="s">
        <v>42</v>
      </c>
      <c r="B50" s="12">
        <v>5551728.46</v>
      </c>
      <c r="C50" s="12">
        <v>5551728.46</v>
      </c>
      <c r="D50" s="12">
        <v>5551728.450000002</v>
      </c>
      <c r="E50" s="12">
        <f t="shared" si="0"/>
        <v>16655185.370000001</v>
      </c>
    </row>
    <row r="51" spans="1:5">
      <c r="A51" s="11" t="s">
        <v>43</v>
      </c>
      <c r="B51" s="12">
        <v>9005496.3900000006</v>
      </c>
      <c r="C51" s="12">
        <v>9005496.3900000006</v>
      </c>
      <c r="D51" s="12">
        <v>9005496.4000000022</v>
      </c>
      <c r="E51" s="12">
        <f t="shared" si="0"/>
        <v>27016489.180000003</v>
      </c>
    </row>
    <row r="52" spans="1:5">
      <c r="A52" s="11" t="s">
        <v>44</v>
      </c>
      <c r="B52" s="12">
        <v>667542.17000000004</v>
      </c>
      <c r="C52" s="12">
        <v>667542.17000000004</v>
      </c>
      <c r="D52" s="12">
        <v>667542.1799999997</v>
      </c>
      <c r="E52" s="12">
        <f t="shared" si="0"/>
        <v>2002626.5199999998</v>
      </c>
    </row>
    <row r="53" spans="1:5">
      <c r="A53" s="11" t="s">
        <v>45</v>
      </c>
      <c r="B53" s="12">
        <v>278021.02999999997</v>
      </c>
      <c r="C53" s="12">
        <v>278021.02999999997</v>
      </c>
      <c r="D53" s="12">
        <v>278021.03000000009</v>
      </c>
      <c r="E53" s="12">
        <f t="shared" si="0"/>
        <v>834063.09000000008</v>
      </c>
    </row>
    <row r="54" spans="1:5">
      <c r="A54" s="11" t="s">
        <v>46</v>
      </c>
      <c r="B54" s="12">
        <v>7623055.9799999995</v>
      </c>
      <c r="C54" s="12">
        <v>7623055.9799999995</v>
      </c>
      <c r="D54" s="12">
        <v>7623055.9800000042</v>
      </c>
      <c r="E54" s="12">
        <f t="shared" si="0"/>
        <v>22869167.940000005</v>
      </c>
    </row>
    <row r="55" spans="1:5">
      <c r="A55" s="11" t="s">
        <v>47</v>
      </c>
      <c r="B55" s="12">
        <v>280230.83</v>
      </c>
      <c r="C55" s="12">
        <v>280230.83</v>
      </c>
      <c r="D55" s="12">
        <v>280230.81999999995</v>
      </c>
      <c r="E55" s="12">
        <f t="shared" si="0"/>
        <v>840692.48</v>
      </c>
    </row>
    <row r="56" spans="1:5">
      <c r="A56" s="11" t="s">
        <v>48</v>
      </c>
      <c r="B56" s="12">
        <v>58144.329999999994</v>
      </c>
      <c r="C56" s="12">
        <v>58144.329999999994</v>
      </c>
      <c r="D56" s="12">
        <v>58144.329999999994</v>
      </c>
      <c r="E56" s="12">
        <f t="shared" si="0"/>
        <v>174432.99</v>
      </c>
    </row>
    <row r="57" spans="1:5">
      <c r="A57" s="11" t="s">
        <v>49</v>
      </c>
      <c r="B57" s="12">
        <v>1134987.1466666667</v>
      </c>
      <c r="C57" s="12">
        <v>1134987.1400000001</v>
      </c>
      <c r="D57" s="12">
        <v>1134987.1533333338</v>
      </c>
      <c r="E57" s="12">
        <f t="shared" si="0"/>
        <v>3404961.4400000009</v>
      </c>
    </row>
    <row r="58" spans="1:5">
      <c r="A58" s="11" t="s">
        <v>50</v>
      </c>
      <c r="B58" s="12">
        <v>268186.01999999996</v>
      </c>
      <c r="C58" s="12">
        <v>268186.01999999996</v>
      </c>
      <c r="D58" s="12">
        <v>268186.01999999996</v>
      </c>
      <c r="E58" s="12">
        <f t="shared" si="0"/>
        <v>804558.05999999982</v>
      </c>
    </row>
    <row r="59" spans="1:5">
      <c r="A59" s="11" t="s">
        <v>51</v>
      </c>
      <c r="B59" s="12">
        <v>543826.41333333298</v>
      </c>
      <c r="C59" s="12">
        <v>543826.41333333298</v>
      </c>
      <c r="D59" s="12">
        <v>543826.40333333402</v>
      </c>
      <c r="E59" s="12">
        <f t="shared" si="0"/>
        <v>1631479.23</v>
      </c>
    </row>
    <row r="60" spans="1:5">
      <c r="A60" s="11" t="s">
        <v>52</v>
      </c>
      <c r="B60" s="12">
        <v>120589.89</v>
      </c>
      <c r="C60" s="12">
        <v>120589.89</v>
      </c>
      <c r="D60" s="12">
        <v>120589.89999999998</v>
      </c>
      <c r="E60" s="12">
        <f t="shared" si="0"/>
        <v>361769.68</v>
      </c>
    </row>
    <row r="61" spans="1:5">
      <c r="A61" s="11" t="s">
        <v>53</v>
      </c>
      <c r="B61" s="12">
        <v>92511.43</v>
      </c>
      <c r="C61" s="12">
        <v>92511.43</v>
      </c>
      <c r="D61" s="12">
        <v>92511.420000000042</v>
      </c>
      <c r="E61" s="12">
        <f t="shared" si="0"/>
        <v>277534.28000000003</v>
      </c>
    </row>
    <row r="62" spans="1:5">
      <c r="A62" s="11" t="s">
        <v>54</v>
      </c>
      <c r="B62" s="12">
        <v>338827.57</v>
      </c>
      <c r="C62" s="12">
        <v>338827.57</v>
      </c>
      <c r="D62" s="12">
        <v>338827.57</v>
      </c>
      <c r="E62" s="12">
        <f t="shared" si="0"/>
        <v>1016482.71</v>
      </c>
    </row>
    <row r="63" spans="1:5">
      <c r="A63" s="11" t="s">
        <v>55</v>
      </c>
      <c r="B63" s="12">
        <v>1978.41</v>
      </c>
      <c r="C63" s="12">
        <v>1978.41</v>
      </c>
      <c r="D63" s="12">
        <v>1978.4199999999996</v>
      </c>
      <c r="E63" s="12">
        <f t="shared" si="0"/>
        <v>5935.24</v>
      </c>
    </row>
    <row r="64" spans="1:5">
      <c r="A64" s="11" t="s">
        <v>56</v>
      </c>
      <c r="B64" s="12">
        <v>26622.11</v>
      </c>
      <c r="C64" s="12">
        <v>26622.11</v>
      </c>
      <c r="D64" s="12">
        <v>26622.11</v>
      </c>
      <c r="E64" s="12">
        <f t="shared" si="0"/>
        <v>79866.33</v>
      </c>
    </row>
    <row r="65" spans="1:5">
      <c r="A65" s="11" t="s">
        <v>57</v>
      </c>
      <c r="B65" s="12">
        <v>192761.08</v>
      </c>
      <c r="C65" s="12">
        <v>192761.08</v>
      </c>
      <c r="D65" s="12">
        <v>192761.08000000005</v>
      </c>
      <c r="E65" s="12">
        <f t="shared" si="0"/>
        <v>578283.24</v>
      </c>
    </row>
    <row r="66" spans="1:5">
      <c r="A66" s="11" t="s">
        <v>58</v>
      </c>
      <c r="B66" s="12">
        <v>25722.706666666669</v>
      </c>
      <c r="C66" s="12">
        <v>25722.706666666669</v>
      </c>
      <c r="D66" s="12">
        <v>25722.716666666667</v>
      </c>
      <c r="E66" s="12">
        <f t="shared" si="0"/>
        <v>77168.13</v>
      </c>
    </row>
    <row r="67" spans="1:5">
      <c r="A67" s="11" t="s">
        <v>59</v>
      </c>
      <c r="B67" s="12">
        <v>12473.81</v>
      </c>
      <c r="C67" s="12">
        <v>12473.81</v>
      </c>
      <c r="D67" s="12">
        <v>12473.800000000001</v>
      </c>
      <c r="E67" s="12">
        <f t="shared" si="0"/>
        <v>37421.42</v>
      </c>
    </row>
    <row r="68" spans="1:5">
      <c r="A68" s="11" t="s">
        <v>60</v>
      </c>
      <c r="B68" s="12">
        <v>33692.29</v>
      </c>
      <c r="C68" s="12">
        <v>33692.29</v>
      </c>
      <c r="D68" s="12">
        <v>33692.299999999996</v>
      </c>
      <c r="E68" s="12">
        <f t="shared" si="0"/>
        <v>101076.88</v>
      </c>
    </row>
    <row r="69" spans="1:5">
      <c r="A69" s="11" t="s">
        <v>61</v>
      </c>
      <c r="B69" s="12">
        <v>319031.93333333335</v>
      </c>
      <c r="C69" s="12">
        <v>319031.93333333335</v>
      </c>
      <c r="D69" s="12">
        <v>319031.92333333328</v>
      </c>
      <c r="E69" s="12">
        <f t="shared" si="0"/>
        <v>957095.79</v>
      </c>
    </row>
    <row r="70" spans="1:5">
      <c r="A70" s="11" t="s">
        <v>62</v>
      </c>
      <c r="B70" s="12">
        <v>2258392.91</v>
      </c>
      <c r="C70" s="12">
        <v>2258392.91</v>
      </c>
      <c r="D70" s="12">
        <v>2258392.9099999997</v>
      </c>
      <c r="E70" s="12">
        <f t="shared" si="0"/>
        <v>6775178.7300000004</v>
      </c>
    </row>
    <row r="71" spans="1:5">
      <c r="A71" s="11" t="s">
        <v>63</v>
      </c>
      <c r="B71" s="12">
        <v>206038.08</v>
      </c>
      <c r="C71" s="12">
        <v>206038.08</v>
      </c>
      <c r="D71" s="12">
        <v>206038.08000000005</v>
      </c>
      <c r="E71" s="12">
        <f t="shared" si="0"/>
        <v>618114.24</v>
      </c>
    </row>
    <row r="72" spans="1:5">
      <c r="A72" s="11" t="s">
        <v>64</v>
      </c>
      <c r="B72" s="12">
        <v>380697.77</v>
      </c>
      <c r="C72" s="12">
        <v>380697.77</v>
      </c>
      <c r="D72" s="12">
        <v>380697.76</v>
      </c>
      <c r="E72" s="12">
        <f t="shared" si="0"/>
        <v>1142093.3</v>
      </c>
    </row>
    <row r="73" spans="1:5">
      <c r="A73" s="11" t="s">
        <v>65</v>
      </c>
      <c r="B73" s="12">
        <v>61720.76</v>
      </c>
      <c r="C73" s="12">
        <v>61720.76</v>
      </c>
      <c r="D73" s="12">
        <v>61720.77</v>
      </c>
      <c r="E73" s="12">
        <f t="shared" si="0"/>
        <v>185162.29</v>
      </c>
    </row>
    <row r="74" spans="1:5">
      <c r="A74" s="11" t="s">
        <v>66</v>
      </c>
      <c r="B74" s="12">
        <v>15171.769999999999</v>
      </c>
      <c r="C74" s="12">
        <v>15171.769999999999</v>
      </c>
      <c r="D74" s="12">
        <v>15171.770000000002</v>
      </c>
      <c r="E74" s="12">
        <f t="shared" si="0"/>
        <v>45515.31</v>
      </c>
    </row>
    <row r="75" spans="1:5">
      <c r="A75" s="11" t="s">
        <v>67</v>
      </c>
      <c r="B75" s="12">
        <v>19144.600000000002</v>
      </c>
      <c r="C75" s="12">
        <v>19144.600000000002</v>
      </c>
      <c r="D75" s="12">
        <v>19144.599999999995</v>
      </c>
      <c r="E75" s="12">
        <f t="shared" si="0"/>
        <v>57433.8</v>
      </c>
    </row>
    <row r="76" spans="1:5">
      <c r="A76" s="11" t="s">
        <v>68</v>
      </c>
      <c r="B76" s="12">
        <v>275020.85000000003</v>
      </c>
      <c r="C76" s="12">
        <v>275020.85000000003</v>
      </c>
      <c r="D76" s="12">
        <v>275020.84999999992</v>
      </c>
      <c r="E76" s="12">
        <f t="shared" si="0"/>
        <v>825062.55</v>
      </c>
    </row>
    <row r="77" spans="1:5">
      <c r="A77" s="11" t="s">
        <v>69</v>
      </c>
      <c r="B77" s="12">
        <v>9959.0300000000007</v>
      </c>
      <c r="C77" s="12">
        <v>9959.0300000000007</v>
      </c>
      <c r="D77" s="12">
        <v>9959.029999999997</v>
      </c>
      <c r="E77" s="12">
        <f t="shared" si="0"/>
        <v>29877.089999999997</v>
      </c>
    </row>
    <row r="78" spans="1:5">
      <c r="A78" s="11" t="s">
        <v>70</v>
      </c>
      <c r="B78" s="12">
        <v>37780.17</v>
      </c>
      <c r="C78" s="12">
        <v>37780.17</v>
      </c>
      <c r="D78" s="12">
        <v>37780.189999999988</v>
      </c>
      <c r="E78" s="12">
        <f t="shared" si="0"/>
        <v>113340.52999999998</v>
      </c>
    </row>
    <row r="79" spans="1:5">
      <c r="A79" s="11" t="s">
        <v>71</v>
      </c>
      <c r="B79" s="12">
        <v>95585.88</v>
      </c>
      <c r="C79" s="12">
        <v>95585.88</v>
      </c>
      <c r="D79" s="12">
        <v>95585.87999999999</v>
      </c>
      <c r="E79" s="12">
        <f t="shared" ref="E79:E100" si="1">+B79+C79+D79</f>
        <v>286757.64</v>
      </c>
    </row>
    <row r="80" spans="1:5">
      <c r="A80" s="11" t="s">
        <v>72</v>
      </c>
      <c r="B80" s="12">
        <v>96892.37</v>
      </c>
      <c r="C80" s="12">
        <v>96892.37</v>
      </c>
      <c r="D80" s="12">
        <v>96892.37</v>
      </c>
      <c r="E80" s="12">
        <f t="shared" si="1"/>
        <v>290677.11</v>
      </c>
    </row>
    <row r="81" spans="1:5">
      <c r="A81" s="11" t="s">
        <v>73</v>
      </c>
      <c r="B81" s="12">
        <v>1078846.7599999998</v>
      </c>
      <c r="C81" s="12">
        <v>1078846.7599999998</v>
      </c>
      <c r="D81" s="12">
        <v>1078846.7599999998</v>
      </c>
      <c r="E81" s="12">
        <f t="shared" si="1"/>
        <v>3236540.2799999993</v>
      </c>
    </row>
    <row r="82" spans="1:5">
      <c r="A82" s="11" t="s">
        <v>74</v>
      </c>
      <c r="B82" s="12">
        <v>2555598.88</v>
      </c>
      <c r="C82" s="12">
        <v>2555598.88</v>
      </c>
      <c r="D82" s="12">
        <v>2555598.87</v>
      </c>
      <c r="E82" s="12">
        <f t="shared" si="1"/>
        <v>7666796.6299999999</v>
      </c>
    </row>
    <row r="83" spans="1:5">
      <c r="A83" s="11" t="s">
        <v>75</v>
      </c>
      <c r="B83" s="12">
        <v>126720</v>
      </c>
      <c r="C83" s="12">
        <v>126720</v>
      </c>
      <c r="D83" s="12">
        <v>126720</v>
      </c>
      <c r="E83" s="12">
        <f t="shared" si="1"/>
        <v>380160</v>
      </c>
    </row>
    <row r="84" spans="1:5">
      <c r="A84" s="11" t="s">
        <v>76</v>
      </c>
      <c r="B84" s="12">
        <v>237051.86333333334</v>
      </c>
      <c r="C84" s="12">
        <v>237051.86</v>
      </c>
      <c r="D84" s="12">
        <v>237051.8666666667</v>
      </c>
      <c r="E84" s="12">
        <f t="shared" si="1"/>
        <v>711155.59000000008</v>
      </c>
    </row>
    <row r="85" spans="1:5">
      <c r="A85" s="11" t="s">
        <v>77</v>
      </c>
      <c r="B85" s="12">
        <v>3577.5533333333333</v>
      </c>
      <c r="C85" s="12">
        <v>3577.55</v>
      </c>
      <c r="D85" s="12">
        <v>3577.5566666666664</v>
      </c>
      <c r="E85" s="12">
        <f t="shared" si="1"/>
        <v>10732.66</v>
      </c>
    </row>
    <row r="86" spans="1:5">
      <c r="A86" s="11" t="s">
        <v>78</v>
      </c>
      <c r="B86" s="12">
        <v>23212.686666666665</v>
      </c>
      <c r="C86" s="12">
        <v>23212.69</v>
      </c>
      <c r="D86" s="12">
        <v>23212.683333333338</v>
      </c>
      <c r="E86" s="12">
        <f t="shared" si="1"/>
        <v>69638.06</v>
      </c>
    </row>
    <row r="87" spans="1:5">
      <c r="A87" s="11" t="s">
        <v>79</v>
      </c>
      <c r="B87" s="12">
        <v>58630.469999999994</v>
      </c>
      <c r="C87" s="12">
        <v>58630.47</v>
      </c>
      <c r="D87" s="12">
        <v>58630.470000000008</v>
      </c>
      <c r="E87" s="12">
        <f t="shared" si="1"/>
        <v>175891.41</v>
      </c>
    </row>
    <row r="88" spans="1:5">
      <c r="A88" s="11" t="s">
        <v>80</v>
      </c>
      <c r="B88" s="12">
        <v>101058.02</v>
      </c>
      <c r="C88" s="12">
        <v>101058.02</v>
      </c>
      <c r="D88" s="12">
        <v>101058.01999999997</v>
      </c>
      <c r="E88" s="12">
        <f t="shared" si="1"/>
        <v>303174.06</v>
      </c>
    </row>
    <row r="89" spans="1:5">
      <c r="A89" s="11" t="s">
        <v>81</v>
      </c>
      <c r="B89" s="12">
        <v>161127.68333333332</v>
      </c>
      <c r="C89" s="12">
        <v>161127.69</v>
      </c>
      <c r="D89" s="12">
        <v>161127.6766666667</v>
      </c>
      <c r="E89" s="12">
        <f t="shared" si="1"/>
        <v>483383.05</v>
      </c>
    </row>
    <row r="90" spans="1:5">
      <c r="A90" s="11" t="s">
        <v>82</v>
      </c>
      <c r="B90" s="12">
        <v>76192.94</v>
      </c>
      <c r="C90" s="12">
        <v>76192.94</v>
      </c>
      <c r="D90" s="12">
        <v>76192.94</v>
      </c>
      <c r="E90" s="12">
        <f t="shared" si="1"/>
        <v>228578.82</v>
      </c>
    </row>
    <row r="91" spans="1:5">
      <c r="A91" s="11" t="s">
        <v>83</v>
      </c>
      <c r="B91" s="12">
        <v>51784.959999999999</v>
      </c>
      <c r="C91" s="12">
        <v>51784.959999999999</v>
      </c>
      <c r="D91" s="12">
        <v>51784.960000000014</v>
      </c>
      <c r="E91" s="12">
        <f t="shared" si="1"/>
        <v>155354.88</v>
      </c>
    </row>
    <row r="92" spans="1:5">
      <c r="A92" s="11" t="s">
        <v>84</v>
      </c>
      <c r="B92" s="12">
        <v>86224.73</v>
      </c>
      <c r="C92" s="12">
        <v>86224.73</v>
      </c>
      <c r="D92" s="12">
        <v>86224.730000000025</v>
      </c>
      <c r="E92" s="12">
        <f t="shared" si="1"/>
        <v>258674.19</v>
      </c>
    </row>
    <row r="93" spans="1:5">
      <c r="A93" s="11" t="s">
        <v>85</v>
      </c>
      <c r="B93" s="12">
        <v>16840.36</v>
      </c>
      <c r="C93" s="12">
        <v>16840.36</v>
      </c>
      <c r="D93" s="12">
        <v>16840.36</v>
      </c>
      <c r="E93" s="12">
        <f t="shared" si="1"/>
        <v>50521.08</v>
      </c>
    </row>
    <row r="94" spans="1:5">
      <c r="A94" s="11" t="s">
        <v>86</v>
      </c>
      <c r="B94" s="12">
        <v>50219.53</v>
      </c>
      <c r="C94" s="12">
        <v>50219.53</v>
      </c>
      <c r="D94" s="12">
        <v>50219.53</v>
      </c>
      <c r="E94" s="12">
        <f t="shared" si="1"/>
        <v>150658.59</v>
      </c>
    </row>
    <row r="95" spans="1:5">
      <c r="A95" s="11" t="s">
        <v>87</v>
      </c>
      <c r="B95" s="12">
        <v>7000</v>
      </c>
      <c r="C95" s="12">
        <v>7000</v>
      </c>
      <c r="D95" s="12">
        <v>7000</v>
      </c>
      <c r="E95" s="12">
        <f t="shared" si="1"/>
        <v>21000</v>
      </c>
    </row>
    <row r="96" spans="1:5">
      <c r="A96" s="11" t="s">
        <v>88</v>
      </c>
      <c r="B96" s="12">
        <v>33567.56</v>
      </c>
      <c r="C96" s="12">
        <v>33567.57</v>
      </c>
      <c r="D96" s="12">
        <v>33567.56</v>
      </c>
      <c r="E96" s="12">
        <f t="shared" si="1"/>
        <v>100702.69</v>
      </c>
    </row>
    <row r="97" spans="1:5">
      <c r="A97" s="11" t="s">
        <v>89</v>
      </c>
      <c r="B97" s="12">
        <v>86500.739999999991</v>
      </c>
      <c r="C97" s="12">
        <v>86500.739999999991</v>
      </c>
      <c r="D97" s="12">
        <v>86500.74000000002</v>
      </c>
      <c r="E97" s="12">
        <f t="shared" si="1"/>
        <v>259502.22</v>
      </c>
    </row>
    <row r="98" spans="1:5">
      <c r="A98" s="11" t="s">
        <v>90</v>
      </c>
      <c r="B98" s="12">
        <v>17211.28</v>
      </c>
      <c r="C98" s="12">
        <v>17211.28</v>
      </c>
      <c r="D98" s="12">
        <v>17211.28</v>
      </c>
      <c r="E98" s="12">
        <f t="shared" si="1"/>
        <v>51633.84</v>
      </c>
    </row>
    <row r="99" spans="1:5">
      <c r="A99" s="11" t="s">
        <v>91</v>
      </c>
      <c r="B99" s="12">
        <v>32634.399999999998</v>
      </c>
      <c r="C99" s="12">
        <v>32634.399999999998</v>
      </c>
      <c r="D99" s="12">
        <v>32634.400000000005</v>
      </c>
      <c r="E99" s="12">
        <f t="shared" si="1"/>
        <v>97903.2</v>
      </c>
    </row>
    <row r="100" spans="1:5">
      <c r="A100" s="11" t="s">
        <v>92</v>
      </c>
      <c r="B100" s="12">
        <v>75280.59</v>
      </c>
      <c r="C100" s="12">
        <v>75280.59</v>
      </c>
      <c r="D100" s="12">
        <v>75280.59</v>
      </c>
      <c r="E100" s="12">
        <f t="shared" si="1"/>
        <v>225841.77</v>
      </c>
    </row>
    <row r="101" spans="1:5">
      <c r="A101" s="13" t="s">
        <v>93</v>
      </c>
      <c r="B101" s="14">
        <f>SUM(B14:B100)</f>
        <v>159291023.14666674</v>
      </c>
      <c r="C101" s="14">
        <f>SUM(C14:C100)</f>
        <v>159291023.16333339</v>
      </c>
      <c r="D101" s="14">
        <f>SUM(D14:D100)</f>
        <v>159291023.16000015</v>
      </c>
      <c r="E101" s="14">
        <f>SUM(E14:E100)</f>
        <v>477873069.47000003</v>
      </c>
    </row>
    <row r="102" spans="1:5">
      <c r="E102" s="2"/>
    </row>
  </sheetData>
  <mergeCells count="6">
    <mergeCell ref="C3:E3"/>
    <mergeCell ref="A7:A13"/>
    <mergeCell ref="B7:B13"/>
    <mergeCell ref="C7:C13"/>
    <mergeCell ref="D7:D13"/>
    <mergeCell ref="E7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2016-05-03T06:03:20Z</dcterms:created>
  <dcterms:modified xsi:type="dcterms:W3CDTF">2016-05-03T06:04:15Z</dcterms:modified>
</cp:coreProperties>
</file>